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9140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/>
  <c r="E21"/>
  <c r="C16"/>
  <c r="E5"/>
  <c r="E16" s="1"/>
  <c r="E6"/>
  <c r="E7"/>
  <c r="E8"/>
  <c r="E9"/>
  <c r="E10"/>
  <c r="E11"/>
  <c r="E12"/>
  <c r="E13"/>
  <c r="E14"/>
  <c r="D14"/>
  <c r="D13"/>
  <c r="D12"/>
  <c r="D11"/>
  <c r="D7"/>
  <c r="D10"/>
  <c r="D9"/>
  <c r="E19"/>
  <c r="D19"/>
  <c r="E18"/>
  <c r="D18"/>
  <c r="D8"/>
  <c r="D6"/>
  <c r="D16" s="1"/>
  <c r="D5"/>
</calcChain>
</file>

<file path=xl/sharedStrings.xml><?xml version="1.0" encoding="utf-8"?>
<sst xmlns="http://schemas.openxmlformats.org/spreadsheetml/2006/main" count="36" uniqueCount="36">
  <si>
    <t xml:space="preserve">How much could you save for a deposit on a property? </t>
  </si>
  <si>
    <t xml:space="preserve">If you rented a room versus renting a home how much could you save? </t>
  </si>
  <si>
    <t xml:space="preserve">Nights out </t>
  </si>
  <si>
    <t>Per week</t>
  </si>
  <si>
    <t xml:space="preserve">Per Month </t>
  </si>
  <si>
    <t>Per Year</t>
  </si>
  <si>
    <t>Two coffees/tea per week</t>
  </si>
  <si>
    <t xml:space="preserve">If you left your rented accomodation and moved home, how much could you save? </t>
  </si>
  <si>
    <t>Two holidays a year</t>
  </si>
  <si>
    <t xml:space="preserve">Smoking </t>
  </si>
  <si>
    <t xml:space="preserve">Hobbies </t>
  </si>
  <si>
    <t>Presents for other people</t>
  </si>
  <si>
    <t xml:space="preserve">Car </t>
  </si>
  <si>
    <t>What to do instead</t>
  </si>
  <si>
    <t>Have friends around or drink soft drinks</t>
  </si>
  <si>
    <t>Takeaways</t>
  </si>
  <si>
    <t>Take your own, use a flask</t>
  </si>
  <si>
    <t>Make your own fast food</t>
  </si>
  <si>
    <t xml:space="preserve">Put holidays off until you have bought somewhere </t>
  </si>
  <si>
    <t xml:space="preserve">Try to cut down by making things or doing things for other people </t>
  </si>
  <si>
    <t xml:space="preserve">If you can use public transport or car share </t>
  </si>
  <si>
    <t>Try cutting back a bit or working in the gym, pub you go to</t>
  </si>
  <si>
    <t>Replace these figures with what you would spend each week</t>
  </si>
  <si>
    <t xml:space="preserve">Clothes </t>
  </si>
  <si>
    <t>Ask for them as presents instead</t>
  </si>
  <si>
    <t xml:space="preserve">DVDs/Games </t>
  </si>
  <si>
    <t>Ask for them as presents instead, sell and buy second hand</t>
  </si>
  <si>
    <t>Mobile phone</t>
  </si>
  <si>
    <t>Look for a cheaper tarriff</t>
  </si>
  <si>
    <t>TV/Internet packages</t>
  </si>
  <si>
    <t>See if you can survive on Freeview and grab a bargain internet deal</t>
  </si>
  <si>
    <t>Total</t>
  </si>
  <si>
    <t xml:space="preserve">What could you save on? </t>
  </si>
  <si>
    <t>If you can, look at cutting back or stopping altogether</t>
  </si>
  <si>
    <t>Don't forget your bills will be included, bar telephone</t>
  </si>
  <si>
    <t>This can save you the most money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</si>
</sst>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8" formatCode="&quot;£&quot;#,##0.00;[Red]\-&quot;£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6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6" fontId="0" fillId="2" borderId="6" xfId="0" applyNumberFormat="1" applyFill="1" applyBorder="1" applyAlignment="1">
      <alignment horizontal="center"/>
    </xf>
    <xf numFmtId="6" fontId="0" fillId="2" borderId="5" xfId="0" applyNumberFormat="1" applyFill="1" applyBorder="1" applyAlignment="1">
      <alignment horizontal="center"/>
    </xf>
    <xf numFmtId="0" fontId="0" fillId="0" borderId="4" xfId="0" applyFill="1" applyBorder="1"/>
    <xf numFmtId="0" fontId="1" fillId="0" borderId="5" xfId="0" applyFon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4" xfId="0" applyBorder="1"/>
    <xf numFmtId="6" fontId="1" fillId="0" borderId="5" xfId="0" applyNumberFormat="1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9" xfId="0" applyFill="1" applyBorder="1"/>
    <xf numFmtId="0" fontId="2" fillId="0" borderId="1" xfId="0" applyFont="1" applyFill="1" applyBorder="1"/>
    <xf numFmtId="6" fontId="2" fillId="0" borderId="1" xfId="0" applyNumberFormat="1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6" fontId="0" fillId="2" borderId="4" xfId="0" applyNumberFormat="1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7" xfId="0" applyNumberFormat="1" applyBorder="1"/>
    <xf numFmtId="6" fontId="0" fillId="0" borderId="1" xfId="0" applyNumberFormat="1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="85" zoomScaleNormal="85" workbookViewId="0">
      <selection activeCell="C29" sqref="C29"/>
    </sheetView>
  </sheetViews>
  <sheetFormatPr defaultRowHeight="15"/>
  <cols>
    <col min="2" max="2" width="24.140625" customWidth="1"/>
    <col min="3" max="3" width="55.42578125" customWidth="1"/>
    <col min="4" max="4" width="11.7109375" customWidth="1"/>
    <col min="5" max="5" width="12.5703125" customWidth="1"/>
    <col min="6" max="6" width="55.85546875" customWidth="1"/>
  </cols>
  <sheetData>
    <row r="1" spans="1:7" ht="21">
      <c r="A1" s="6" t="s">
        <v>0</v>
      </c>
    </row>
    <row r="2" spans="1:7" ht="21.75" thickBot="1">
      <c r="A2" s="6"/>
      <c r="G2" s="26"/>
    </row>
    <row r="3" spans="1:7">
      <c r="B3" s="9" t="s">
        <v>32</v>
      </c>
      <c r="C3" s="13" t="s">
        <v>22</v>
      </c>
      <c r="D3" s="17"/>
      <c r="E3" s="21"/>
      <c r="F3" s="21"/>
      <c r="G3" s="26"/>
    </row>
    <row r="4" spans="1:7" ht="15.75" thickBot="1">
      <c r="B4" s="10"/>
      <c r="C4" s="14" t="s">
        <v>3</v>
      </c>
      <c r="D4" s="18" t="s">
        <v>4</v>
      </c>
      <c r="E4" s="22" t="s">
        <v>5</v>
      </c>
      <c r="F4" s="12" t="s">
        <v>13</v>
      </c>
      <c r="G4" s="26"/>
    </row>
    <row r="5" spans="1:7">
      <c r="B5" s="11" t="s">
        <v>2</v>
      </c>
      <c r="C5" s="15">
        <v>100</v>
      </c>
      <c r="D5" s="19">
        <f t="shared" ref="D5:D14" si="0">SUM(C5*52/12)</f>
        <v>433.33333333333331</v>
      </c>
      <c r="E5" s="23">
        <f t="shared" ref="E5:E14" si="1">SUM(C5*52)</f>
        <v>5200</v>
      </c>
      <c r="F5" s="21" t="s">
        <v>14</v>
      </c>
      <c r="G5" s="26"/>
    </row>
    <row r="6" spans="1:7">
      <c r="B6" s="11" t="s">
        <v>6</v>
      </c>
      <c r="C6" s="15">
        <v>5</v>
      </c>
      <c r="D6" s="19">
        <f t="shared" si="0"/>
        <v>21.666666666666668</v>
      </c>
      <c r="E6" s="23">
        <f t="shared" si="1"/>
        <v>260</v>
      </c>
      <c r="F6" s="25" t="s">
        <v>16</v>
      </c>
    </row>
    <row r="7" spans="1:7">
      <c r="B7" s="11" t="s">
        <v>15</v>
      </c>
      <c r="C7" s="15">
        <v>10</v>
      </c>
      <c r="D7" s="19">
        <f t="shared" si="0"/>
        <v>43.333333333333336</v>
      </c>
      <c r="E7" s="23">
        <f t="shared" si="1"/>
        <v>520</v>
      </c>
      <c r="F7" s="25" t="s">
        <v>17</v>
      </c>
    </row>
    <row r="8" spans="1:7">
      <c r="B8" s="11" t="s">
        <v>8</v>
      </c>
      <c r="C8" s="15">
        <v>40</v>
      </c>
      <c r="D8" s="19">
        <f t="shared" si="0"/>
        <v>173.33333333333334</v>
      </c>
      <c r="E8" s="23">
        <f t="shared" si="1"/>
        <v>2080</v>
      </c>
      <c r="F8" s="25" t="s">
        <v>18</v>
      </c>
    </row>
    <row r="9" spans="1:7">
      <c r="B9" s="11" t="s">
        <v>11</v>
      </c>
      <c r="C9" s="15">
        <v>20</v>
      </c>
      <c r="D9" s="19">
        <f t="shared" si="0"/>
        <v>86.666666666666671</v>
      </c>
      <c r="E9" s="23">
        <f t="shared" si="1"/>
        <v>1040</v>
      </c>
      <c r="F9" s="25" t="s">
        <v>19</v>
      </c>
    </row>
    <row r="10" spans="1:7">
      <c r="B10" s="11" t="s">
        <v>12</v>
      </c>
      <c r="C10" s="15">
        <v>50</v>
      </c>
      <c r="D10" s="19">
        <f t="shared" si="0"/>
        <v>216.66666666666666</v>
      </c>
      <c r="E10" s="23">
        <f t="shared" si="1"/>
        <v>2600</v>
      </c>
      <c r="F10" s="25" t="s">
        <v>20</v>
      </c>
    </row>
    <row r="11" spans="1:7">
      <c r="B11" s="11" t="s">
        <v>23</v>
      </c>
      <c r="C11" s="15">
        <v>15</v>
      </c>
      <c r="D11" s="19">
        <f t="shared" si="0"/>
        <v>65</v>
      </c>
      <c r="E11" s="23">
        <f t="shared" si="1"/>
        <v>780</v>
      </c>
      <c r="F11" s="25" t="s">
        <v>24</v>
      </c>
    </row>
    <row r="12" spans="1:7">
      <c r="B12" s="11" t="s">
        <v>25</v>
      </c>
      <c r="C12" s="15">
        <v>5</v>
      </c>
      <c r="D12" s="19">
        <f t="shared" si="0"/>
        <v>21.666666666666668</v>
      </c>
      <c r="E12" s="23">
        <f t="shared" si="1"/>
        <v>260</v>
      </c>
      <c r="F12" s="25" t="s">
        <v>26</v>
      </c>
    </row>
    <row r="13" spans="1:7">
      <c r="B13" s="11" t="s">
        <v>27</v>
      </c>
      <c r="C13" s="15">
        <v>40</v>
      </c>
      <c r="D13" s="19">
        <f t="shared" si="0"/>
        <v>173.33333333333334</v>
      </c>
      <c r="E13" s="23">
        <f t="shared" si="1"/>
        <v>2080</v>
      </c>
      <c r="F13" s="25" t="s">
        <v>28</v>
      </c>
    </row>
    <row r="14" spans="1:7" ht="15.75" thickBot="1">
      <c r="B14" s="12" t="s">
        <v>29</v>
      </c>
      <c r="C14" s="16">
        <v>50</v>
      </c>
      <c r="D14" s="20">
        <f t="shared" si="0"/>
        <v>216.66666666666666</v>
      </c>
      <c r="E14" s="24">
        <f t="shared" si="1"/>
        <v>2600</v>
      </c>
      <c r="F14" s="10" t="s">
        <v>30</v>
      </c>
    </row>
    <row r="15" spans="1:7" s="2" customFormat="1" ht="15.75" thickBot="1">
      <c r="B15" s="3"/>
      <c r="C15" s="4"/>
      <c r="D15" s="5"/>
      <c r="E15" s="4"/>
    </row>
    <row r="16" spans="1:7" s="2" customFormat="1" ht="19.5" thickBot="1">
      <c r="B16" s="28" t="s">
        <v>31</v>
      </c>
      <c r="C16" s="29">
        <f>SUM(C5:C15)</f>
        <v>335</v>
      </c>
      <c r="D16" s="30">
        <f>SUM(D5:D15)</f>
        <v>1451.6666666666667</v>
      </c>
      <c r="E16" s="29">
        <f>SUM(E5:E15)</f>
        <v>17420</v>
      </c>
      <c r="F16" s="27"/>
    </row>
    <row r="17" spans="1:6" s="2" customFormat="1" ht="15.75" thickBot="1">
      <c r="B17" s="3"/>
    </row>
    <row r="18" spans="1:6">
      <c r="B18" s="9" t="s">
        <v>9</v>
      </c>
      <c r="C18" s="31">
        <v>50</v>
      </c>
      <c r="D18" s="32">
        <f>SUM(C18*52/12)</f>
        <v>216.66666666666666</v>
      </c>
      <c r="E18" s="33">
        <f>SUM(C18*52)</f>
        <v>2600</v>
      </c>
      <c r="F18" s="7" t="s">
        <v>33</v>
      </c>
    </row>
    <row r="19" spans="1:6" ht="15.75" thickBot="1">
      <c r="B19" s="12" t="s">
        <v>10</v>
      </c>
      <c r="C19" s="16">
        <v>50</v>
      </c>
      <c r="D19" s="20">
        <f>SUM(C19*52/12)</f>
        <v>216.66666666666666</v>
      </c>
      <c r="E19" s="24">
        <f>SUM(C19*52)</f>
        <v>2600</v>
      </c>
      <c r="F19" s="8" t="s">
        <v>21</v>
      </c>
    </row>
    <row r="20" spans="1:6" ht="15.75" thickBot="1"/>
    <row r="21" spans="1:6" ht="15.75" thickBot="1">
      <c r="A21" s="37" t="s">
        <v>1</v>
      </c>
      <c r="B21" s="38"/>
      <c r="C21" s="36"/>
      <c r="D21" s="34">
        <v>200</v>
      </c>
      <c r="E21" s="35">
        <f>SUM(D21*12)</f>
        <v>2400</v>
      </c>
      <c r="F21" s="36" t="s">
        <v>34</v>
      </c>
    </row>
    <row r="22" spans="1:6" ht="15.75" thickBot="1">
      <c r="A22" s="37" t="s">
        <v>7</v>
      </c>
      <c r="B22" s="38"/>
      <c r="C22" s="36"/>
      <c r="D22" s="34">
        <v>325</v>
      </c>
      <c r="E22" s="35">
        <f>SUM(D22*12)</f>
        <v>3900</v>
      </c>
      <c r="F22" s="36" t="s">
        <v>35</v>
      </c>
    </row>
    <row r="25" spans="1:6">
      <c r="A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Aurora</cp:lastModifiedBy>
  <dcterms:created xsi:type="dcterms:W3CDTF">2014-08-26T08:16:13Z</dcterms:created>
  <dcterms:modified xsi:type="dcterms:W3CDTF">2014-08-26T09:59:47Z</dcterms:modified>
</cp:coreProperties>
</file>